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42" documentId="8_{5213E60F-5337-4E56-848F-0E2C9D0D4DC6}" xr6:coauthVersionLast="47" xr6:coauthVersionMax="47" xr10:uidLastSave="{16900B2E-9B5F-4CAE-A831-4F480C099D29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L52" i="1"/>
  <c r="K52" i="1"/>
  <c r="J52" i="1"/>
  <c r="I52" i="1"/>
  <c r="H52" i="1"/>
  <c r="E52" i="1"/>
  <c r="G52" i="1"/>
  <c r="M67" i="1"/>
  <c r="L67" i="1"/>
  <c r="K67" i="1"/>
  <c r="J67" i="1"/>
  <c r="H67" i="1"/>
  <c r="G67" i="1"/>
  <c r="E67" i="1"/>
  <c r="K73" i="1"/>
  <c r="K24" i="1"/>
  <c r="M24" i="1"/>
  <c r="L24" i="1"/>
  <c r="I30" i="1"/>
  <c r="J24" i="1"/>
  <c r="M18" i="1"/>
  <c r="L18" i="1"/>
  <c r="K18" i="1"/>
  <c r="J18" i="1"/>
  <c r="I18" i="1"/>
  <c r="H18" i="1"/>
  <c r="G18" i="1"/>
  <c r="E18" i="1"/>
  <c r="M30" i="1"/>
  <c r="L30" i="1"/>
  <c r="K30" i="1"/>
  <c r="J30" i="1"/>
  <c r="G30" i="1"/>
  <c r="E30" i="1"/>
</calcChain>
</file>

<file path=xl/sharedStrings.xml><?xml version="1.0" encoding="utf-8"?>
<sst xmlns="http://schemas.openxmlformats.org/spreadsheetml/2006/main" count="186" uniqueCount="87">
  <si>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</si>
  <si>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</si>
  <si>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</si>
  <si>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</si>
  <si>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</si>
  <si>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</si>
  <si>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</si>
  <si>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</si>
  <si>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</si>
  <si>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</si>
  <si>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</si>
  <si>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</si>
  <si>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</si>
  <si>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</si>
  <si>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</si>
  <si>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</si>
  <si>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</si>
  <si>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</si>
  <si>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</si>
  <si>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</si>
  <si>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</si>
  <si>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</si>
  <si>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</si>
  <si>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</si>
  <si>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</si>
  <si>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</si>
  <si>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</si>
  <si>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</si>
  <si>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</si>
  <si>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</si>
  <si>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</si>
  <si>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</si>
  <si>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</si>
  <si>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</si>
  <si>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</si>
  <si>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</si>
  <si>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</si>
  <si>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</si>
  <si>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</si>
  <si>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</si>
  <si>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</si>
  <si>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</si>
  <si>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</si>
  <si>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</si>
  <si>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</si>
  <si>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</si>
  <si>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</si>
  <si>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</si>
  <si>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</si>
  <si>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</si>
  <si>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</si>
  <si>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</si>
  <si>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</si>
  <si>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</si>
  <si>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</si>
  <si>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</si>
  <si>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</si>
  <si>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</si>
  <si>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</si>
  <si>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</si>
  <si>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</si>
  <si>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</si>
  <si>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</si>
  <si>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</si>
  <si>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</si>
  <si>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</si>
  <si>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</si>
  <si>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</si>
  <si>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</si>
  <si>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</si>
  <si>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</si>
  <si>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</si>
  <si>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</si>
  <si>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</si>
  <si>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</si>
  <si>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</si>
  <si>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</si>
  <si>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</si>
  <si>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</si>
  <si>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</si>
  <si>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t>ADONIS DIAZ PERALTA</t>
  </si>
  <si>
    <t>ROSA YAMILEX JIMENEZ JAQUEZ</t>
  </si>
  <si>
    <t>JOSE ANTONIO LANFRANCO CABRERA</t>
  </si>
  <si>
    <t>CORNELIO ABREU RAMIREZ</t>
  </si>
  <si>
    <t>ESTEBAN JOSE CASTLLO HERRRERA</t>
  </si>
  <si>
    <t>RAMONA ISABEL MENDEZ ACOSTA DE ABREU</t>
  </si>
  <si>
    <r>
      <t>Correspondiente al mes de Marzo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</si>
</sst>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3" fontId="0" fillId="0" borderId="0" xfId="0" applyNumberFormat="1"/>
    <xf numFmtId="3" fontId="21" fillId="0" borderId="0" xfId="0" applyNumberFormat="1" applyFont="1"/>
    <xf numFmtId="0" fontId="18" fillId="34" borderId="0" xfId="0" applyFont="1" applyFill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topLeftCell="A30" workbookViewId="0">
      <selection activeCell="C55" sqref="C55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2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8.75" x14ac:dyDescent="0.25">
      <c r="A7" s="12" t="s">
        <v>60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8.75" x14ac:dyDescent="0.25">
      <c r="A8" s="12" t="s">
        <v>86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58</v>
      </c>
      <c r="D10" s="2" t="s">
        <v>59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71</v>
      </c>
      <c r="D13" t="s">
        <v>72</v>
      </c>
      <c r="E13" s="1">
        <v>225000</v>
      </c>
      <c r="F13">
        <v>0</v>
      </c>
      <c r="G13" s="1">
        <v>225000</v>
      </c>
      <c r="H13" s="1">
        <v>6457.5</v>
      </c>
      <c r="I13" s="1">
        <v>41797.14</v>
      </c>
      <c r="J13" s="1">
        <v>5685.41</v>
      </c>
      <c r="K13">
        <v>25</v>
      </c>
      <c r="L13" s="1">
        <v>53965.05</v>
      </c>
      <c r="M13" s="1">
        <v>171034.95</v>
      </c>
    </row>
    <row r="14" spans="1:13" ht="15.75" x14ac:dyDescent="0.25">
      <c r="A14" t="s">
        <v>14</v>
      </c>
      <c r="B14" s="4" t="s">
        <v>15</v>
      </c>
      <c r="C14" s="6" t="s">
        <v>71</v>
      </c>
      <c r="D14" t="s">
        <v>73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4955.8500000000004</v>
      </c>
      <c r="L14" s="1">
        <v>9764.85</v>
      </c>
      <c r="M14" s="1">
        <v>40235.15</v>
      </c>
    </row>
    <row r="15" spans="1:13" ht="15.75" x14ac:dyDescent="0.25">
      <c r="A15" t="s">
        <v>77</v>
      </c>
      <c r="B15" s="4" t="s">
        <v>78</v>
      </c>
      <c r="C15" s="6" t="s">
        <v>71</v>
      </c>
      <c r="D15" t="s">
        <v>73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16</v>
      </c>
      <c r="B16" s="5" t="s">
        <v>64</v>
      </c>
      <c r="C16" s="6" t="s">
        <v>71</v>
      </c>
      <c r="D16" t="s">
        <v>72</v>
      </c>
      <c r="E16" s="1">
        <v>60000</v>
      </c>
      <c r="F16">
        <v>0</v>
      </c>
      <c r="G16" s="1">
        <v>60000</v>
      </c>
      <c r="H16" s="1">
        <v>1722</v>
      </c>
      <c r="I16" s="1">
        <v>3486.68</v>
      </c>
      <c r="J16" s="1">
        <v>1824</v>
      </c>
      <c r="K16">
        <v>25</v>
      </c>
      <c r="L16" s="1">
        <v>7057.68</v>
      </c>
      <c r="M16" s="1">
        <v>52942.32</v>
      </c>
    </row>
    <row r="17" spans="1:13" ht="15.75" x14ac:dyDescent="0.25">
      <c r="A17" t="s">
        <v>17</v>
      </c>
      <c r="B17" s="4" t="s">
        <v>65</v>
      </c>
      <c r="C17" s="6" t="s">
        <v>71</v>
      </c>
      <c r="D17" t="s">
        <v>72</v>
      </c>
      <c r="E17" s="1">
        <v>100000</v>
      </c>
      <c r="F17">
        <v>0</v>
      </c>
      <c r="G17" s="1">
        <v>100000</v>
      </c>
      <c r="H17" s="1">
        <v>2870</v>
      </c>
      <c r="I17" s="1">
        <v>12105.37</v>
      </c>
      <c r="J17" s="1">
        <v>3040</v>
      </c>
      <c r="K17" s="1">
        <v>16685.490000000002</v>
      </c>
      <c r="L17" s="1">
        <v>34700.86</v>
      </c>
      <c r="M17" s="1">
        <v>65299.14</v>
      </c>
    </row>
    <row r="18" spans="1:13" x14ac:dyDescent="0.25">
      <c r="A18" t="s">
        <v>18</v>
      </c>
      <c r="B18">
        <v>6</v>
      </c>
      <c r="C18" s="6"/>
      <c r="E18" s="1">
        <f>SUM(E13:E17)</f>
        <v>485000</v>
      </c>
      <c r="F18">
        <v>0</v>
      </c>
      <c r="G18" s="1">
        <f t="shared" ref="G18:M18" si="0">SUM(G13:G17)</f>
        <v>485000</v>
      </c>
      <c r="H18" s="1">
        <f t="shared" si="0"/>
        <v>13919.5</v>
      </c>
      <c r="I18" s="1">
        <f t="shared" si="0"/>
        <v>61097.19</v>
      </c>
      <c r="J18" s="1">
        <f t="shared" si="0"/>
        <v>13589.41</v>
      </c>
      <c r="K18" s="1">
        <f t="shared" si="0"/>
        <v>21716.340000000004</v>
      </c>
      <c r="L18" s="1">
        <f t="shared" si="0"/>
        <v>110322.43999999999</v>
      </c>
      <c r="M18" s="1">
        <f t="shared" si="0"/>
        <v>374677.56</v>
      </c>
    </row>
    <row r="19" spans="1:13" x14ac:dyDescent="0.25">
      <c r="C19" s="6"/>
      <c r="E19" s="1"/>
    </row>
    <row r="20" spans="1:13" x14ac:dyDescent="0.25">
      <c r="C20" s="6"/>
    </row>
    <row r="21" spans="1:13" x14ac:dyDescent="0.25">
      <c r="A21" t="s">
        <v>19</v>
      </c>
      <c r="C21" s="6"/>
    </row>
    <row r="22" spans="1:13" x14ac:dyDescent="0.25">
      <c r="A22" t="s">
        <v>20</v>
      </c>
      <c r="B22" t="s">
        <v>66</v>
      </c>
      <c r="C22" s="6" t="s">
        <v>71</v>
      </c>
      <c r="D22" t="s">
        <v>72</v>
      </c>
      <c r="E22" s="1">
        <v>36000</v>
      </c>
      <c r="F22">
        <v>0</v>
      </c>
      <c r="G22" s="1">
        <v>36000</v>
      </c>
      <c r="H22" s="1">
        <v>1033.2</v>
      </c>
      <c r="I22">
        <v>0</v>
      </c>
      <c r="J22" s="1">
        <v>1094.4000000000001</v>
      </c>
      <c r="K22">
        <v>225</v>
      </c>
      <c r="L22" s="1">
        <v>2352.6</v>
      </c>
      <c r="M22" s="1">
        <v>33647.4</v>
      </c>
    </row>
    <row r="23" spans="1:13" x14ac:dyDescent="0.25">
      <c r="A23" t="s">
        <v>21</v>
      </c>
      <c r="B23" t="s">
        <v>67</v>
      </c>
      <c r="C23" s="6" t="s">
        <v>71</v>
      </c>
      <c r="D23" t="s">
        <v>73</v>
      </c>
      <c r="E23" s="1">
        <v>40000</v>
      </c>
      <c r="F23">
        <v>0</v>
      </c>
      <c r="G23" s="1">
        <v>40000</v>
      </c>
      <c r="H23" s="1">
        <v>1148</v>
      </c>
      <c r="I23">
        <v>442.65</v>
      </c>
      <c r="J23" s="1">
        <v>1216</v>
      </c>
      <c r="K23" s="10">
        <v>1725</v>
      </c>
      <c r="L23" s="1">
        <v>4531.6499999999996</v>
      </c>
      <c r="M23" s="1">
        <v>35468.35</v>
      </c>
    </row>
    <row r="24" spans="1:13" x14ac:dyDescent="0.25">
      <c r="A24" t="s">
        <v>18</v>
      </c>
      <c r="B24">
        <v>2</v>
      </c>
      <c r="C24" s="6"/>
      <c r="E24" s="1">
        <v>76000</v>
      </c>
      <c r="F24">
        <v>0</v>
      </c>
      <c r="G24" s="1">
        <v>76000</v>
      </c>
      <c r="H24" s="1">
        <v>2181.1999999999998</v>
      </c>
      <c r="I24">
        <v>442.65</v>
      </c>
      <c r="J24" s="1">
        <f>SUM(J22:J23)</f>
        <v>2310.4</v>
      </c>
      <c r="K24">
        <f>SUM(K22:K23)</f>
        <v>1950</v>
      </c>
      <c r="L24" s="1">
        <f>SUM(L22:L23)</f>
        <v>6884.25</v>
      </c>
      <c r="M24" s="1">
        <f>SUM(M22:M23)</f>
        <v>69115.75</v>
      </c>
    </row>
    <row r="25" spans="1:13" x14ac:dyDescent="0.25">
      <c r="C25" s="6"/>
      <c r="J25" s="1"/>
      <c r="M25" s="1"/>
    </row>
    <row r="26" spans="1:13" x14ac:dyDescent="0.25">
      <c r="C26" s="6"/>
    </row>
    <row r="27" spans="1:13" x14ac:dyDescent="0.25">
      <c r="A27" t="s">
        <v>22</v>
      </c>
      <c r="C27" s="6"/>
    </row>
    <row r="28" spans="1:13" x14ac:dyDescent="0.25">
      <c r="A28" t="s">
        <v>45</v>
      </c>
      <c r="B28" t="s">
        <v>46</v>
      </c>
      <c r="C28" s="6" t="s">
        <v>71</v>
      </c>
      <c r="D28" t="s">
        <v>72</v>
      </c>
      <c r="E28" s="1">
        <v>50000</v>
      </c>
      <c r="F28">
        <v>0</v>
      </c>
      <c r="G28" s="1">
        <v>50000</v>
      </c>
      <c r="H28" s="1">
        <v>1435</v>
      </c>
      <c r="I28" s="1">
        <v>1854</v>
      </c>
      <c r="J28" s="1">
        <v>1520</v>
      </c>
      <c r="K28" s="1">
        <v>1004.84</v>
      </c>
      <c r="L28" s="1">
        <v>5813.84</v>
      </c>
      <c r="M28" s="1">
        <v>44186.16</v>
      </c>
    </row>
    <row r="29" spans="1:13" x14ac:dyDescent="0.25">
      <c r="A29" t="s">
        <v>23</v>
      </c>
      <c r="B29" t="s">
        <v>68</v>
      </c>
      <c r="C29" s="6" t="s">
        <v>71</v>
      </c>
      <c r="D29" t="s">
        <v>72</v>
      </c>
      <c r="E29" s="1">
        <v>33062.5</v>
      </c>
      <c r="F29">
        <v>0</v>
      </c>
      <c r="G29" s="1">
        <v>33062.5</v>
      </c>
      <c r="H29">
        <v>948.89</v>
      </c>
      <c r="I29">
        <v>0</v>
      </c>
      <c r="J29" s="1">
        <v>1005.1</v>
      </c>
      <c r="K29" s="1">
        <v>8853.81</v>
      </c>
      <c r="L29" s="1">
        <v>10807.8</v>
      </c>
      <c r="M29" s="1">
        <v>22254.7</v>
      </c>
    </row>
    <row r="30" spans="1:13" x14ac:dyDescent="0.25">
      <c r="A30" t="s">
        <v>18</v>
      </c>
      <c r="B30">
        <v>2</v>
      </c>
      <c r="C30" s="6"/>
      <c r="E30" s="1">
        <f>SUM(E28:E29)</f>
        <v>83062.5</v>
      </c>
      <c r="F30">
        <v>0</v>
      </c>
      <c r="G30" s="1">
        <f>SUM(G28:G29)</f>
        <v>83062.5</v>
      </c>
      <c r="H30">
        <v>948.89</v>
      </c>
      <c r="I30" s="1">
        <f>SUM(I27:I28)</f>
        <v>1854</v>
      </c>
      <c r="J30" s="1">
        <f>SUM(J28:J29)</f>
        <v>2525.1</v>
      </c>
      <c r="K30" s="1">
        <f>SUM(K28:K29)</f>
        <v>9858.65</v>
      </c>
      <c r="L30" s="1">
        <f>SUM(L28:L29)</f>
        <v>16621.64</v>
      </c>
      <c r="M30" s="1">
        <f>SUM(M28:M29)</f>
        <v>66440.86</v>
      </c>
    </row>
    <row r="31" spans="1:13" x14ac:dyDescent="0.25">
      <c r="C31" s="6"/>
      <c r="E31" s="1"/>
      <c r="I31" s="1"/>
      <c r="J31" s="1"/>
    </row>
    <row r="32" spans="1:13" x14ac:dyDescent="0.25">
      <c r="C32" s="6"/>
    </row>
    <row r="33" spans="1:13" x14ac:dyDescent="0.25">
      <c r="A33" t="s">
        <v>24</v>
      </c>
      <c r="C33" s="6"/>
    </row>
    <row r="34" spans="1:13" x14ac:dyDescent="0.25">
      <c r="A34" t="s">
        <v>25</v>
      </c>
      <c r="B34" t="s">
        <v>61</v>
      </c>
      <c r="C34" s="6" t="s">
        <v>71</v>
      </c>
      <c r="D34" t="s">
        <v>73</v>
      </c>
      <c r="E34" s="1">
        <v>35000</v>
      </c>
      <c r="F34">
        <v>0</v>
      </c>
      <c r="G34" s="1">
        <v>35000</v>
      </c>
      <c r="H34" s="1">
        <v>1004.5</v>
      </c>
      <c r="I34">
        <v>0</v>
      </c>
      <c r="J34" s="1">
        <v>1064</v>
      </c>
      <c r="K34">
        <v>25</v>
      </c>
      <c r="L34" s="1">
        <v>2093.5</v>
      </c>
      <c r="M34" s="1">
        <v>32906.5</v>
      </c>
    </row>
    <row r="35" spans="1:13" x14ac:dyDescent="0.25">
      <c r="A35" t="s">
        <v>26</v>
      </c>
      <c r="B35" t="s">
        <v>27</v>
      </c>
      <c r="C35" s="6" t="s">
        <v>71</v>
      </c>
      <c r="D35" t="s">
        <v>72</v>
      </c>
      <c r="E35" s="1">
        <v>28000</v>
      </c>
      <c r="F35">
        <v>0</v>
      </c>
      <c r="G35" s="1">
        <v>28000</v>
      </c>
      <c r="H35">
        <v>803.6</v>
      </c>
      <c r="I35">
        <v>0</v>
      </c>
      <c r="J35">
        <v>851.2</v>
      </c>
      <c r="K35">
        <v>25</v>
      </c>
      <c r="L35" s="1">
        <v>1679.8</v>
      </c>
      <c r="M35" s="1">
        <v>26320.2</v>
      </c>
    </row>
    <row r="36" spans="1:13" x14ac:dyDescent="0.25">
      <c r="A36" t="s">
        <v>28</v>
      </c>
      <c r="B36" t="s">
        <v>29</v>
      </c>
      <c r="C36" s="6" t="s">
        <v>71</v>
      </c>
      <c r="D36" t="s">
        <v>72</v>
      </c>
      <c r="E36" s="1">
        <v>110000</v>
      </c>
      <c r="F36">
        <v>0</v>
      </c>
      <c r="G36" s="1">
        <v>110000</v>
      </c>
      <c r="H36" s="1">
        <v>3157</v>
      </c>
      <c r="I36" s="1">
        <v>14457.62</v>
      </c>
      <c r="J36" s="1">
        <v>3344</v>
      </c>
      <c r="K36" s="1">
        <v>2512.09</v>
      </c>
      <c r="L36" s="1">
        <v>23470.71</v>
      </c>
      <c r="M36" s="1">
        <v>86529.29</v>
      </c>
    </row>
    <row r="37" spans="1:13" s="7" customFormat="1" x14ac:dyDescent="0.25">
      <c r="A37" s="7" t="s">
        <v>31</v>
      </c>
      <c r="B37" s="7" t="s">
        <v>32</v>
      </c>
      <c r="C37" s="8" t="s">
        <v>71</v>
      </c>
      <c r="D37" s="7" t="s">
        <v>73</v>
      </c>
      <c r="E37" s="9">
        <v>28000</v>
      </c>
      <c r="F37" s="7">
        <v>0</v>
      </c>
      <c r="G37" s="9">
        <v>28000</v>
      </c>
      <c r="H37" s="7">
        <v>803.6</v>
      </c>
      <c r="I37" s="7">
        <v>0</v>
      </c>
      <c r="J37" s="7">
        <v>851.2</v>
      </c>
      <c r="K37" s="11">
        <v>1365</v>
      </c>
      <c r="L37" s="9">
        <v>3019.8</v>
      </c>
      <c r="M37" s="9">
        <v>24980.2</v>
      </c>
    </row>
    <row r="38" spans="1:13" s="7" customFormat="1" x14ac:dyDescent="0.25">
      <c r="A38" s="7" t="s">
        <v>84</v>
      </c>
      <c r="B38" s="7" t="s">
        <v>30</v>
      </c>
      <c r="C38" s="8" t="s">
        <v>71</v>
      </c>
      <c r="D38" s="7" t="s">
        <v>72</v>
      </c>
      <c r="E38" s="9">
        <v>25000</v>
      </c>
      <c r="G38" s="9">
        <v>25000</v>
      </c>
      <c r="H38" s="7">
        <v>717.5</v>
      </c>
      <c r="I38" s="7">
        <v>0</v>
      </c>
      <c r="J38" s="7">
        <v>760</v>
      </c>
      <c r="K38" s="11">
        <v>25</v>
      </c>
      <c r="L38" s="9">
        <v>1502.5</v>
      </c>
      <c r="M38" s="9">
        <v>23497.5</v>
      </c>
    </row>
    <row r="39" spans="1:13" x14ac:dyDescent="0.25">
      <c r="A39" t="s">
        <v>33</v>
      </c>
      <c r="B39" s="7" t="s">
        <v>32</v>
      </c>
      <c r="C39" s="6" t="s">
        <v>71</v>
      </c>
      <c r="D39" t="s">
        <v>73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25</v>
      </c>
      <c r="L39" s="1">
        <v>1679.8</v>
      </c>
      <c r="M39" s="1">
        <v>26320.2</v>
      </c>
    </row>
    <row r="40" spans="1:13" x14ac:dyDescent="0.25">
      <c r="A40" t="s">
        <v>75</v>
      </c>
      <c r="B40" t="s">
        <v>30</v>
      </c>
      <c r="C40" s="6" t="s">
        <v>71</v>
      </c>
      <c r="D40" t="s">
        <v>72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35</v>
      </c>
      <c r="B41" t="s">
        <v>30</v>
      </c>
      <c r="C41" s="6" t="s">
        <v>71</v>
      </c>
      <c r="D41" t="s">
        <v>72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3395</v>
      </c>
      <c r="L41" s="1">
        <v>4872.5</v>
      </c>
      <c r="M41" s="1">
        <v>20127.5</v>
      </c>
    </row>
    <row r="42" spans="1:13" x14ac:dyDescent="0.25">
      <c r="A42" t="s">
        <v>36</v>
      </c>
      <c r="B42" t="s">
        <v>37</v>
      </c>
      <c r="C42" s="6" t="s">
        <v>71</v>
      </c>
      <c r="D42" t="s">
        <v>72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83</v>
      </c>
      <c r="B43" t="s">
        <v>37</v>
      </c>
      <c r="C43" s="6" t="s">
        <v>71</v>
      </c>
      <c r="D43" t="s">
        <v>72</v>
      </c>
      <c r="E43" s="1">
        <v>17000</v>
      </c>
      <c r="F43">
        <v>0</v>
      </c>
      <c r="G43" s="1">
        <v>17000</v>
      </c>
      <c r="H43">
        <v>502.25</v>
      </c>
      <c r="I43" s="1">
        <v>0</v>
      </c>
      <c r="J43">
        <v>532</v>
      </c>
      <c r="K43" s="1">
        <v>25</v>
      </c>
      <c r="L43" s="1">
        <v>1059.25</v>
      </c>
      <c r="M43" s="1">
        <v>16440.75</v>
      </c>
    </row>
    <row r="44" spans="1:13" x14ac:dyDescent="0.25">
      <c r="A44" t="s">
        <v>38</v>
      </c>
      <c r="B44" t="s">
        <v>61</v>
      </c>
      <c r="C44" s="6" t="s">
        <v>71</v>
      </c>
      <c r="D44" t="s">
        <v>73</v>
      </c>
      <c r="E44" s="1">
        <v>10000</v>
      </c>
      <c r="F44">
        <v>0</v>
      </c>
      <c r="G44" s="1">
        <v>10000</v>
      </c>
      <c r="H44">
        <v>287</v>
      </c>
      <c r="I44">
        <v>0</v>
      </c>
      <c r="J44">
        <v>304</v>
      </c>
      <c r="K44">
        <v>25</v>
      </c>
      <c r="L44">
        <v>616</v>
      </c>
      <c r="M44" s="1">
        <v>9384</v>
      </c>
    </row>
    <row r="45" spans="1:13" x14ac:dyDescent="0.25">
      <c r="A45" t="s">
        <v>39</v>
      </c>
      <c r="B45" t="s">
        <v>34</v>
      </c>
      <c r="C45" s="6" t="s">
        <v>71</v>
      </c>
      <c r="D45" t="s">
        <v>73</v>
      </c>
      <c r="E45" s="1">
        <v>25000</v>
      </c>
      <c r="F45">
        <v>0</v>
      </c>
      <c r="G45" s="1">
        <v>25000</v>
      </c>
      <c r="H45">
        <v>717.5</v>
      </c>
      <c r="I45">
        <v>0</v>
      </c>
      <c r="J45">
        <v>760</v>
      </c>
      <c r="K45" s="1">
        <v>1725</v>
      </c>
      <c r="L45" s="1">
        <v>3202.5</v>
      </c>
      <c r="M45" s="1">
        <v>21797.5</v>
      </c>
    </row>
    <row r="46" spans="1:13" x14ac:dyDescent="0.25">
      <c r="A46" t="s">
        <v>40</v>
      </c>
      <c r="B46" t="s">
        <v>62</v>
      </c>
      <c r="C46" s="6" t="s">
        <v>71</v>
      </c>
      <c r="D46" t="s">
        <v>72</v>
      </c>
      <c r="E46" s="1">
        <v>26000</v>
      </c>
      <c r="F46">
        <v>0</v>
      </c>
      <c r="G46" s="1">
        <v>26000</v>
      </c>
      <c r="H46">
        <v>746.2</v>
      </c>
      <c r="I46">
        <v>0</v>
      </c>
      <c r="J46">
        <v>790.4</v>
      </c>
      <c r="K46" s="1">
        <v>25</v>
      </c>
      <c r="L46" s="1">
        <v>1561.6</v>
      </c>
      <c r="M46" s="1">
        <v>24438.400000000001</v>
      </c>
    </row>
    <row r="47" spans="1:13" x14ac:dyDescent="0.25">
      <c r="A47" t="s">
        <v>41</v>
      </c>
      <c r="B47" t="s">
        <v>42</v>
      </c>
      <c r="C47" s="6" t="s">
        <v>71</v>
      </c>
      <c r="D47" t="s">
        <v>72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 s="1">
        <v>2006</v>
      </c>
      <c r="L47" s="1">
        <v>3483.5</v>
      </c>
      <c r="M47" s="1">
        <v>21516.5</v>
      </c>
    </row>
    <row r="48" spans="1:13" x14ac:dyDescent="0.25">
      <c r="A48" t="s">
        <v>43</v>
      </c>
      <c r="B48" t="s">
        <v>61</v>
      </c>
      <c r="C48" s="6" t="s">
        <v>71</v>
      </c>
      <c r="D48" t="s">
        <v>73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>
        <v>25</v>
      </c>
      <c r="L48" s="1">
        <v>1502.5</v>
      </c>
      <c r="M48" s="1">
        <v>23497.5</v>
      </c>
    </row>
    <row r="49" spans="1:13" x14ac:dyDescent="0.25">
      <c r="A49" t="s">
        <v>44</v>
      </c>
      <c r="B49" t="s">
        <v>34</v>
      </c>
      <c r="C49" s="6" t="s">
        <v>71</v>
      </c>
      <c r="D49" t="s">
        <v>73</v>
      </c>
      <c r="E49" s="1">
        <v>25000</v>
      </c>
      <c r="F49">
        <v>0</v>
      </c>
      <c r="G49" s="1">
        <v>25000</v>
      </c>
      <c r="H49">
        <v>717.5</v>
      </c>
      <c r="I49">
        <v>0</v>
      </c>
      <c r="J49">
        <v>760</v>
      </c>
      <c r="K49" s="10">
        <v>2725</v>
      </c>
      <c r="L49" s="1">
        <v>4202.5</v>
      </c>
      <c r="M49" s="1">
        <v>20797.5</v>
      </c>
    </row>
    <row r="50" spans="1:13" x14ac:dyDescent="0.25">
      <c r="A50" t="s">
        <v>47</v>
      </c>
      <c r="B50" t="s">
        <v>62</v>
      </c>
      <c r="C50" s="6" t="s">
        <v>71</v>
      </c>
      <c r="D50" t="s">
        <v>72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8890.9500000000007</v>
      </c>
      <c r="L50" s="1">
        <v>10959.45</v>
      </c>
      <c r="M50" s="1">
        <v>24040.55</v>
      </c>
    </row>
    <row r="51" spans="1:13" x14ac:dyDescent="0.25">
      <c r="A51" t="s">
        <v>48</v>
      </c>
      <c r="B51" t="s">
        <v>32</v>
      </c>
      <c r="C51" s="6" t="s">
        <v>71</v>
      </c>
      <c r="D51" t="s">
        <v>73</v>
      </c>
      <c r="E51" s="1">
        <v>35000</v>
      </c>
      <c r="F51">
        <v>0</v>
      </c>
      <c r="G51" s="1">
        <v>35000</v>
      </c>
      <c r="H51" s="1">
        <v>1004.5</v>
      </c>
      <c r="I51">
        <v>0</v>
      </c>
      <c r="J51" s="1">
        <v>1064</v>
      </c>
      <c r="K51" s="1">
        <v>1195</v>
      </c>
      <c r="L51" s="1">
        <v>3263.5</v>
      </c>
      <c r="M51" s="1">
        <v>31736.5</v>
      </c>
    </row>
    <row r="52" spans="1:13" x14ac:dyDescent="0.25">
      <c r="A52" t="s">
        <v>18</v>
      </c>
      <c r="B52">
        <v>20</v>
      </c>
      <c r="C52" s="6"/>
      <c r="E52" s="1">
        <f>SUM(E34:E51)</f>
        <v>534000</v>
      </c>
      <c r="F52">
        <v>0</v>
      </c>
      <c r="G52" s="1">
        <f>SUM(G34:G51)</f>
        <v>534000</v>
      </c>
      <c r="H52" s="1">
        <f>SUM(H34:H51)</f>
        <v>15340.150000000001</v>
      </c>
      <c r="I52" s="1">
        <f>SUM(I36:I51)</f>
        <v>14457.62</v>
      </c>
      <c r="J52" s="1">
        <f>SUM(J34:J51)</f>
        <v>16248.8</v>
      </c>
      <c r="K52" s="1">
        <f>SUM(K34:K51)</f>
        <v>24064.04</v>
      </c>
      <c r="L52" s="1">
        <f>SUM(L34:L51)</f>
        <v>70110.61</v>
      </c>
      <c r="M52" s="1">
        <f>SUM(M34:M51)</f>
        <v>464389.39</v>
      </c>
    </row>
    <row r="53" spans="1:13" x14ac:dyDescent="0.25">
      <c r="C53" s="6"/>
      <c r="G53" s="1"/>
      <c r="H53" s="1"/>
      <c r="J53" s="1"/>
    </row>
    <row r="54" spans="1:13" x14ac:dyDescent="0.25">
      <c r="C54" s="6"/>
    </row>
    <row r="55" spans="1:13" x14ac:dyDescent="0.25">
      <c r="A55" t="s">
        <v>49</v>
      </c>
      <c r="C55" s="6"/>
    </row>
    <row r="56" spans="1:13" x14ac:dyDescent="0.25">
      <c r="A56" t="s">
        <v>50</v>
      </c>
      <c r="B56" t="s">
        <v>69</v>
      </c>
      <c r="C56" s="6" t="s">
        <v>71</v>
      </c>
      <c r="D56" t="s">
        <v>73</v>
      </c>
      <c r="E56" s="1">
        <v>26000</v>
      </c>
      <c r="F56">
        <v>0</v>
      </c>
      <c r="G56" s="1">
        <v>26000</v>
      </c>
      <c r="H56">
        <v>746.2</v>
      </c>
      <c r="I56">
        <v>0</v>
      </c>
      <c r="J56">
        <v>790.4</v>
      </c>
      <c r="K56">
        <v>25</v>
      </c>
      <c r="L56" s="1">
        <v>1561.6</v>
      </c>
      <c r="M56" s="1">
        <v>24438.400000000001</v>
      </c>
    </row>
    <row r="57" spans="1:13" x14ac:dyDescent="0.25">
      <c r="A57" t="s">
        <v>51</v>
      </c>
      <c r="B57" t="s">
        <v>69</v>
      </c>
      <c r="C57" s="6" t="s">
        <v>71</v>
      </c>
      <c r="D57" t="s">
        <v>73</v>
      </c>
      <c r="E57" s="1">
        <v>35000</v>
      </c>
      <c r="F57">
        <v>0</v>
      </c>
      <c r="G57" s="1">
        <v>35000</v>
      </c>
      <c r="H57">
        <v>1004.5</v>
      </c>
      <c r="I57">
        <v>0</v>
      </c>
      <c r="J57">
        <v>1064</v>
      </c>
      <c r="K57" s="1">
        <v>2974.84</v>
      </c>
      <c r="L57" s="1">
        <v>5043.34</v>
      </c>
      <c r="M57" s="1">
        <v>29956.66</v>
      </c>
    </row>
    <row r="58" spans="1:13" x14ac:dyDescent="0.25">
      <c r="A58" t="s">
        <v>79</v>
      </c>
      <c r="B58" t="s">
        <v>69</v>
      </c>
      <c r="C58" s="6" t="s">
        <v>71</v>
      </c>
      <c r="D58" t="s">
        <v>73</v>
      </c>
      <c r="E58" s="1">
        <v>30000</v>
      </c>
      <c r="F58">
        <v>0</v>
      </c>
      <c r="G58" s="1">
        <v>30000</v>
      </c>
      <c r="H58">
        <v>861</v>
      </c>
      <c r="I58">
        <v>0</v>
      </c>
      <c r="J58">
        <v>912</v>
      </c>
      <c r="K58">
        <v>25</v>
      </c>
      <c r="L58" s="1">
        <v>1798</v>
      </c>
      <c r="M58" s="1">
        <v>28202</v>
      </c>
    </row>
    <row r="59" spans="1:13" x14ac:dyDescent="0.25">
      <c r="A59" t="s">
        <v>52</v>
      </c>
      <c r="B59" t="s">
        <v>69</v>
      </c>
      <c r="C59" s="6" t="s">
        <v>71</v>
      </c>
      <c r="D59" t="s">
        <v>72</v>
      </c>
      <c r="E59" s="1">
        <v>30000</v>
      </c>
      <c r="F59">
        <v>0</v>
      </c>
      <c r="G59" s="1">
        <v>30000</v>
      </c>
      <c r="H59">
        <v>861</v>
      </c>
      <c r="I59">
        <v>0</v>
      </c>
      <c r="J59">
        <v>912</v>
      </c>
      <c r="K59">
        <v>1584.69</v>
      </c>
      <c r="L59" s="1">
        <v>3357.69</v>
      </c>
      <c r="M59" s="1">
        <v>26642.31</v>
      </c>
    </row>
    <row r="60" spans="1:13" x14ac:dyDescent="0.25">
      <c r="A60" t="s">
        <v>53</v>
      </c>
      <c r="B60" t="s">
        <v>69</v>
      </c>
      <c r="C60" s="6" t="s">
        <v>71</v>
      </c>
      <c r="D60" t="s">
        <v>72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25</v>
      </c>
      <c r="L60" s="1">
        <v>1798</v>
      </c>
      <c r="M60" s="1">
        <v>28002</v>
      </c>
    </row>
    <row r="61" spans="1:13" x14ac:dyDescent="0.25">
      <c r="A61" t="s">
        <v>54</v>
      </c>
      <c r="B61" t="s">
        <v>69</v>
      </c>
      <c r="C61" s="6" t="s">
        <v>71</v>
      </c>
      <c r="D61" t="s">
        <v>73</v>
      </c>
      <c r="E61" s="1">
        <v>30000</v>
      </c>
      <c r="F61">
        <v>0</v>
      </c>
      <c r="G61" s="1">
        <v>30000</v>
      </c>
      <c r="H61">
        <v>861</v>
      </c>
      <c r="I61">
        <v>0</v>
      </c>
      <c r="J61">
        <v>912</v>
      </c>
      <c r="K61">
        <v>225</v>
      </c>
      <c r="L61" s="1">
        <v>1998</v>
      </c>
      <c r="M61" s="1">
        <v>28202</v>
      </c>
    </row>
    <row r="62" spans="1:13" x14ac:dyDescent="0.25">
      <c r="A62" t="s">
        <v>55</v>
      </c>
      <c r="B62" t="s">
        <v>69</v>
      </c>
      <c r="C62" s="6" t="s">
        <v>71</v>
      </c>
      <c r="D62" t="s">
        <v>72</v>
      </c>
      <c r="E62" s="1">
        <v>35000</v>
      </c>
      <c r="F62">
        <v>0</v>
      </c>
      <c r="G62" s="1">
        <v>35000</v>
      </c>
      <c r="H62" s="1">
        <v>1004.5</v>
      </c>
      <c r="I62">
        <v>0</v>
      </c>
      <c r="J62" s="1">
        <v>1064</v>
      </c>
      <c r="K62" s="1">
        <v>9556.94</v>
      </c>
      <c r="L62" s="1">
        <v>11625.44</v>
      </c>
      <c r="M62" s="1">
        <v>23374.560000000001</v>
      </c>
    </row>
    <row r="63" spans="1:13" x14ac:dyDescent="0.25">
      <c r="A63" t="s">
        <v>80</v>
      </c>
      <c r="B63" t="s">
        <v>69</v>
      </c>
      <c r="C63" s="6" t="s">
        <v>71</v>
      </c>
      <c r="D63" t="s">
        <v>72</v>
      </c>
      <c r="E63" s="1">
        <v>35000</v>
      </c>
      <c r="F63">
        <v>0</v>
      </c>
      <c r="G63" s="1">
        <v>35000</v>
      </c>
      <c r="H63" s="1">
        <v>1004.5</v>
      </c>
      <c r="I63">
        <v>0</v>
      </c>
      <c r="J63" s="1">
        <v>1064</v>
      </c>
      <c r="K63" s="1">
        <v>225</v>
      </c>
      <c r="L63" s="1">
        <v>2293.5</v>
      </c>
      <c r="M63" s="1">
        <v>32706.5</v>
      </c>
    </row>
    <row r="64" spans="1:13" x14ac:dyDescent="0.25">
      <c r="A64" t="s">
        <v>81</v>
      </c>
      <c r="B64" t="s">
        <v>69</v>
      </c>
      <c r="C64" s="6" t="s">
        <v>71</v>
      </c>
      <c r="D64" t="s">
        <v>73</v>
      </c>
      <c r="E64" s="1">
        <v>26000</v>
      </c>
      <c r="F64">
        <v>0</v>
      </c>
      <c r="G64" s="1">
        <v>26000</v>
      </c>
      <c r="H64" s="1">
        <v>746</v>
      </c>
      <c r="I64">
        <v>0</v>
      </c>
      <c r="J64" s="1">
        <v>790.4</v>
      </c>
      <c r="K64">
        <v>25</v>
      </c>
      <c r="L64" s="1">
        <v>1561.6</v>
      </c>
      <c r="M64" s="1">
        <v>24438.400000000001</v>
      </c>
    </row>
    <row r="65" spans="1:14" x14ac:dyDescent="0.25">
      <c r="A65" t="s">
        <v>82</v>
      </c>
      <c r="B65" t="s">
        <v>69</v>
      </c>
      <c r="C65" s="6" t="s">
        <v>71</v>
      </c>
      <c r="D65" t="s">
        <v>72</v>
      </c>
      <c r="E65" s="1">
        <v>26000</v>
      </c>
      <c r="F65">
        <v>0</v>
      </c>
      <c r="G65" s="1">
        <v>26000</v>
      </c>
      <c r="H65" s="1">
        <v>746</v>
      </c>
      <c r="I65">
        <v>0</v>
      </c>
      <c r="J65" s="1">
        <v>790.4</v>
      </c>
      <c r="K65">
        <v>25</v>
      </c>
      <c r="L65" s="1">
        <v>1561.6</v>
      </c>
      <c r="M65" s="1">
        <v>24438.400000000001</v>
      </c>
      <c r="N65" s="1"/>
    </row>
    <row r="66" spans="1:14" x14ac:dyDescent="0.25">
      <c r="A66" t="s">
        <v>85</v>
      </c>
      <c r="B66" t="s">
        <v>69</v>
      </c>
      <c r="C66" s="6" t="s">
        <v>71</v>
      </c>
      <c r="D66" t="s">
        <v>73</v>
      </c>
      <c r="E66" s="1">
        <v>35000</v>
      </c>
      <c r="G66" s="1">
        <v>35000</v>
      </c>
      <c r="H66" s="1">
        <v>1004.5</v>
      </c>
      <c r="I66" s="1">
        <v>0</v>
      </c>
      <c r="J66" s="1">
        <v>1064</v>
      </c>
      <c r="K66" s="1">
        <v>25</v>
      </c>
      <c r="L66" s="1">
        <v>2093.5</v>
      </c>
      <c r="M66" s="1">
        <v>32906.5</v>
      </c>
      <c r="N66" s="1"/>
    </row>
    <row r="67" spans="1:14" x14ac:dyDescent="0.25">
      <c r="A67" t="s">
        <v>18</v>
      </c>
      <c r="B67">
        <v>11</v>
      </c>
      <c r="C67" s="6"/>
      <c r="E67" s="1">
        <f>SUM(E56:E66)</f>
        <v>338000</v>
      </c>
      <c r="F67">
        <v>0</v>
      </c>
      <c r="G67" s="1">
        <f>SUM(G56:G66)</f>
        <v>338000</v>
      </c>
      <c r="H67" s="1">
        <f>SUM(H56:H66)</f>
        <v>9700.2000000000007</v>
      </c>
      <c r="I67" s="1">
        <v>0</v>
      </c>
      <c r="J67" s="1">
        <f>SUM(J56:J66)</f>
        <v>10275.199999999999</v>
      </c>
      <c r="K67" s="1">
        <f>SUM(K56:K66)</f>
        <v>14716.470000000001</v>
      </c>
      <c r="L67" s="1">
        <f>SUM(L56:L66)</f>
        <v>34692.269999999997</v>
      </c>
      <c r="M67" s="1">
        <f>SUM(M56:M66)</f>
        <v>303307.73</v>
      </c>
    </row>
    <row r="68" spans="1:14" x14ac:dyDescent="0.25">
      <c r="C68" s="6"/>
      <c r="M68" s="1"/>
    </row>
    <row r="69" spans="1:14" x14ac:dyDescent="0.25">
      <c r="C69" s="6"/>
    </row>
    <row r="70" spans="1:14" x14ac:dyDescent="0.25">
      <c r="A70" t="s">
        <v>74</v>
      </c>
      <c r="C70" s="6"/>
    </row>
    <row r="71" spans="1:14" ht="31.5" x14ac:dyDescent="0.25">
      <c r="A71" t="s">
        <v>56</v>
      </c>
      <c r="B71" s="5" t="s">
        <v>63</v>
      </c>
      <c r="C71" s="6" t="s">
        <v>71</v>
      </c>
      <c r="D71" t="s">
        <v>73</v>
      </c>
      <c r="E71" s="1">
        <v>60000</v>
      </c>
      <c r="F71">
        <v>0</v>
      </c>
      <c r="G71" s="1">
        <v>60000</v>
      </c>
      <c r="H71" s="1">
        <v>1722</v>
      </c>
      <c r="I71" s="1">
        <v>3486.68</v>
      </c>
      <c r="J71" s="1">
        <v>1824</v>
      </c>
      <c r="K71">
        <v>225</v>
      </c>
      <c r="L71" s="1">
        <v>7257.68</v>
      </c>
      <c r="M71" s="1">
        <v>52742.32</v>
      </c>
    </row>
    <row r="72" spans="1:14" x14ac:dyDescent="0.25">
      <c r="A72" t="s">
        <v>18</v>
      </c>
      <c r="B72">
        <v>1</v>
      </c>
      <c r="E72" s="1">
        <v>60000</v>
      </c>
      <c r="F72">
        <v>0</v>
      </c>
      <c r="G72" s="1">
        <v>60000</v>
      </c>
      <c r="H72" s="1">
        <v>1722</v>
      </c>
      <c r="I72" s="1">
        <v>3486.68</v>
      </c>
      <c r="J72" s="1">
        <v>1824</v>
      </c>
      <c r="K72">
        <v>225</v>
      </c>
      <c r="L72" s="1">
        <v>7257.68</v>
      </c>
      <c r="M72" s="1">
        <v>52742.32</v>
      </c>
    </row>
    <row r="73" spans="1:14" x14ac:dyDescent="0.25">
      <c r="K73">
        <f>SUM(K71:K72)</f>
        <v>450</v>
      </c>
    </row>
    <row r="74" spans="1:14" x14ac:dyDescent="0.25">
      <c r="A74" t="s">
        <v>57</v>
      </c>
      <c r="B74">
        <v>35</v>
      </c>
      <c r="E74" s="1">
        <v>1615062.5</v>
      </c>
      <c r="F74">
        <v>0</v>
      </c>
      <c r="G74" s="1">
        <v>1615062.5</v>
      </c>
      <c r="H74" s="1">
        <v>46352.29</v>
      </c>
      <c r="I74" s="1">
        <v>100844.3</v>
      </c>
      <c r="J74" s="1">
        <v>47943.31</v>
      </c>
      <c r="K74" s="1">
        <v>77031.350000000006</v>
      </c>
      <c r="L74" s="1">
        <v>272171.33</v>
      </c>
      <c r="M74" s="1">
        <v>1342891.17</v>
      </c>
    </row>
    <row r="75" spans="1:14" x14ac:dyDescent="0.25">
      <c r="L75" t="s">
        <v>76</v>
      </c>
    </row>
    <row r="80" spans="1:14" x14ac:dyDescent="0.25">
      <c r="M80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cp:lastPrinted>2024-04-30T18:05:28Z</cp:lastPrinted>
  <dcterms:created xsi:type="dcterms:W3CDTF">2023-03-14T13:20:12Z</dcterms:created>
  <dcterms:modified xsi:type="dcterms:W3CDTF">2024-04-30T18:07:14Z</dcterms:modified>
</cp:coreProperties>
</file>